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2025" state="visible" r:id="rId4"/>
    <sheet sheetId="2" name="📖 Instructions" state="visible" r:id="rId5"/>
  </sheets>
  <calcPr calcId="171027"/>
</workbook>
</file>

<file path=xl/sharedStrings.xml><?xml version="1.0" encoding="utf-8"?>
<sst xmlns="http://schemas.openxmlformats.org/spreadsheetml/2006/main" count="51" uniqueCount="42">
  <si>
    <t>Cash Flow Cumulé (€)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</si>
  <si>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</si>
  <si>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</si>
  <si>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</si>
  <si>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</si>
  <si>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</si>
  <si>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</si>
  <si>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</si>
  <si>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</si>
  <si>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</si>
  <si>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</si>
  <si>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</si>
  <si>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</si>
  <si>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</si>
  <si>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/>
  </si>
  <si>
    <t>🧠 GAGNEZ DU TEMPS : IMPORTEZ CE FICHIER DANS FINSIGHT</t>
  </si>
  <si>
    <t>→ Analyse complète en 10 secondes (au lieu de 2h sur Excel)</t>
  </si>
  <si>
    <t>→ KPIs automatiques : DSO, BFR, taux croissance, saisonnalité</t>
  </si>
  <si>
    <t>→ Prédictions cash flow sur 6 mois avec alertes trésorerie</t>
  </si>
  <si>
    <t>→ IA CFO virtuelle : posez vos questions en langage naturel</t>
  </si>
  <si>
    <t>👉 Essayez gratuitement : https://finsight.zineinsight.com</t>
  </si>
  <si>
    <t>💡 Ce fichier est bien… mais FinSight, c'est 100× plus rapide.</t>
  </si>
  <si>
    <t>💰 BUDGET PRÉVISIONNEL 2025 - MODE D'EMPLOI</t>
  </si>
  <si>
    <t>📝 Comment utiliser ce template :</t>
  </si>
  <si>
    <t>1️⃣  Les données sont PRÉ-REMPLIES avec des valeurs exemples</t>
  </si>
  <si>
    <t>2️⃣  Modifiez uniquement les colonnes "CA Prévu" et "Charges Prévues"</t>
  </si>
  <si>
    <t>3️⃣  Les formules (Marge, %, Cash Flow) se calculent AUTOMATIQUEMENT</t>
  </si>
  <si>
    <t>4️⃣  Les marges négatives apparaissent en ROUGE (alerte visuelle)</t>
  </si>
  <si>
    <t>5️⃣  Pour repartir de zéro : remplacez les montants par vos vraies données</t>
  </si>
  <si>
    <t>📊 Comment ajouter un graphique (2 minutes) :</t>
  </si>
  <si>
    <t xml:space="preserve">   • Sélectionnez A1:C13 (Mois + CA + Charges)</t>
  </si>
  <si>
    <t xml:space="preserve">   • Insertion &gt; Graphique &gt; Courbes</t>
  </si>
  <si>
    <t xml:space="preserve">   • Personnalisez le titre : "Évolution CA vs Charges 2025"</t>
  </si>
  <si>
    <t>🎯 Astuce Pro :</t>
  </si>
  <si>
    <t>Ce fichier contient les BASES de votre budget. Pour aller plus loin :</t>
  </si>
  <si>
    <t xml:space="preserve">   ✅ Analyse IA en 10 secondes (au lieu de 2h sur Excel)</t>
  </si>
  <si>
    <t xml:space="preserve">   ✅ 15 KPIs automatiques (DSO, BFR, croissance, saisonnalité...)</t>
  </si>
  <si>
    <t xml:space="preserve">   ✅ Prédictions 6 mois avec alertes trésorerie</t>
  </si>
  <si>
    <t xml:space="preserve">   ✅ Détection d'anomalies et recommandations personnalisées</t>
  </si>
  <si>
    <t>👉 Importez ce fichier gratuitement dans FinSight : https://finsight.zineinsight.com</t>
  </si>
  <si>
    <t>� Importez ce fichier gratuitement dans FinSight : https://finsight.zineinsight.com</t>
  </si>
  <si>
    <t>📞 Support : contact@zineinsight.com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</si>
</sst>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€"/>
    <numFmt numFmtId="165" formatCode="0.0%"/>
  </numFmts>
  <fonts count="11" x14ac:knownFonts="1">
    <font>
      <color theme="1"/>
      <family val="2"/>
      <scheme val="minor"/>
      <sz val="11"/>
      <name val="Calibri"/>
    </font>
    <font>
      <b/>
      <color rgb="FFFFFFFF"/>
      <sz val="16"/>
    </font>
    <font>
      <b/>
      <color rgb="FFFFFFFF"/>
      <sz val="12"/>
    </font>
    <font>
      <b/>
      <sz val="12"/>
    </font>
    <font>
      <b/>
      <color rgb="FF3B82F6"/>
      <sz val="13"/>
    </font>
    <font>
      <sz val="11"/>
    </font>
    <font>
      <b/>
      <u/>
      <color rgb="FF3B82F6"/>
      <sz val="12"/>
    </font>
    <font>
      <i/>
      <color rgb="FF6B7280"/>
      <sz val="10"/>
    </font>
    <font>
      <b/>
      <color rgb="FF3B82F6"/>
      <sz val="18"/>
    </font>
    <font>
      <b/>
      <color rgb="FF1F2937"/>
      <sz val="13"/>
    </font>
    <font>
      <b/>
      <color rgb="FFEF4444"/>
      <sz val="13"/>
    </font>
  </fonts>
  <fills count="12">
    <fill>
      <patternFill patternType="none"/>
    </fill>
    <fill>
      <patternFill patternType="gray125"/>
    </fill>
    <fill>
      <patternFill patternType="solid">
        <fgColor rgb="FF3B82F6"/>
      </patternFill>
    </fill>
    <fill>
      <patternFill patternType="solid">
        <fgColor rgb="FF1F2937"/>
      </patternFill>
    </fill>
    <fill>
      <patternFill patternType="solid">
        <fgColor rgb="FFEF4444"/>
      </patternFill>
    </fill>
    <fill>
      <patternFill patternType="solid">
        <fgColor rgb="FF10B981"/>
      </patternFill>
    </fill>
    <fill>
      <patternFill patternType="solid">
        <fgColor rgb="FF1E40AF"/>
      </patternFill>
    </fill>
    <fill>
      <patternFill patternType="solid">
        <fgColor rgb="FFDBEAFE"/>
      </patternFill>
    </fill>
    <fill>
      <patternFill patternType="solid">
        <fgColor rgb="FFFECACA"/>
      </patternFill>
    </fill>
    <fill>
      <patternFill patternType="solid">
        <fgColor rgb="FFD1FAE5"/>
      </patternFill>
    </fill>
    <fill>
      <patternFill patternType="solid">
        <fgColor rgb="FFBFDBFE"/>
      </patternFill>
    </fill>
    <fill>
      <patternFill patternType="solid">
        <fgColor rgb="FFE5E7EB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double">
        <color rgb="FF3B82F6"/>
      </top>
      <bottom style="double">
        <color rgb="FF3B82F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1" xfId="0" applyBorder="1"/>
    <xf numFmtId="164" fontId="0" fillId="7" borderId="1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164" fontId="0" fillId="9" borderId="1" xfId="0" applyNumberFormat="1" applyFill="1" applyBorder="1"/>
    <xf numFmtId="165" fontId="0" fillId="9" borderId="1" xfId="0" applyNumberFormat="1" applyFill="1" applyBorder="1"/>
    <xf numFmtId="164" fontId="0" fillId="10" borderId="1" xfId="0" applyNumberFormat="1" applyFill="1" applyBorder="1"/>
    <xf numFmtId="0" fontId="3" fillId="11" borderId="0" xfId="0" applyFont="1" applyFill="1"/>
    <xf numFmtId="0" fontId="3" fillId="11" borderId="2" xfId="0" applyFont="1" applyFill="1" applyBorder="1"/>
    <xf numFmtId="0" fontId="4" fillId="7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sight.zineinsight.co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finsight.zineinsigh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</sheetPr>
  <dimension ref="A1:F27"/>
  <sheetFormatPr defaultRowHeight="15" outlineLevelRow="0" outlineLevelCol="0" x14ac:dyDescent="55"/>
  <cols>
    <col min="1" max="1" width="15" customWidth="1"/>
    <col min="2" max="2" width="18" customWidth="1"/>
    <col min="3" max="3" width="20" customWidth="1"/>
    <col min="4" max="4" width="18" customWidth="1"/>
    <col min="5" max="5" width="15" customWidth="1"/>
    <col min="6" max="6" width="22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3" ht="25" customHeight="1" spans="2:6" s="2" customFormat="1" x14ac:dyDescent="0.25">
      <c r="B3" s="3"/>
      <c r="C3" s="4"/>
      <c r="D3" s="5"/>
      <c r="E3" s="5"/>
      <c r="F3" s="6"/>
    </row>
    <row r="4" spans="1:6" x14ac:dyDescent="0.25">
      <c r="A4" s="7" t="s">
        <v>1</v>
      </c>
      <c r="B4" s="8">
        <v>42000</v>
      </c>
      <c r="C4" s="9">
        <v>28000</v>
      </c>
      <c r="D4" s="10">
        <f>B4-C4</f>
      </c>
      <c r="E4" s="11">
        <f>IF(B4=0,0,D4/B4)</f>
      </c>
      <c r="F4" s="12">
        <f>D4</f>
      </c>
    </row>
    <row r="5" spans="1:6" x14ac:dyDescent="0.25">
      <c r="A5" s="7" t="s">
        <v>2</v>
      </c>
      <c r="B5" s="8">
        <v>45000</v>
      </c>
      <c r="C5" s="9">
        <v>30000</v>
      </c>
      <c r="D5" s="10">
        <f>B5-C5</f>
      </c>
      <c r="E5" s="11">
        <f>IF(B5=0,0,D5/B5)</f>
      </c>
      <c r="F5" s="12">
        <f>D5+F4</f>
      </c>
    </row>
    <row r="6" spans="1:6" x14ac:dyDescent="0.25">
      <c r="A6" s="7" t="s">
        <v>3</v>
      </c>
      <c r="B6" s="8">
        <v>38000</v>
      </c>
      <c r="C6" s="9">
        <v>25000</v>
      </c>
      <c r="D6" s="10">
        <f>B6-C6</f>
      </c>
      <c r="E6" s="11">
        <f>IF(B6=0,0,D6/B6)</f>
      </c>
      <c r="F6" s="12">
        <f>D6+F5</f>
      </c>
    </row>
    <row r="7" spans="1:6" x14ac:dyDescent="0.25">
      <c r="A7" s="7" t="s">
        <v>4</v>
      </c>
      <c r="B7" s="8">
        <v>48000</v>
      </c>
      <c r="C7" s="9">
        <v>32000</v>
      </c>
      <c r="D7" s="10">
        <f>B7-C7</f>
      </c>
      <c r="E7" s="11">
        <f>IF(B7=0,0,D7/B7)</f>
      </c>
      <c r="F7" s="12">
        <f>D7+F6</f>
      </c>
    </row>
    <row r="8" spans="1:6" x14ac:dyDescent="0.25">
      <c r="A8" s="7" t="s">
        <v>5</v>
      </c>
      <c r="B8" s="8">
        <v>52000</v>
      </c>
      <c r="C8" s="9">
        <v>35000</v>
      </c>
      <c r="D8" s="10">
        <f>B8-C8</f>
      </c>
      <c r="E8" s="11">
        <f>IF(B8=0,0,D8/B8)</f>
      </c>
      <c r="F8" s="12">
        <f>D8+F7</f>
      </c>
    </row>
    <row r="9" spans="1:6" x14ac:dyDescent="0.25">
      <c r="A9" s="7" t="s">
        <v>6</v>
      </c>
      <c r="B9" s="8">
        <v>47000</v>
      </c>
      <c r="C9" s="9">
        <v>31000</v>
      </c>
      <c r="D9" s="10">
        <f>B9-C9</f>
      </c>
      <c r="E9" s="11">
        <f>IF(B9=0,0,D9/B9)</f>
      </c>
      <c r="F9" s="12">
        <f>D9+F8</f>
      </c>
    </row>
    <row r="10" spans="1:6" x14ac:dyDescent="0.25">
      <c r="A10" s="7" t="s">
        <v>7</v>
      </c>
      <c r="B10" s="8">
        <v>43000</v>
      </c>
      <c r="C10" s="9">
        <v>29000</v>
      </c>
      <c r="D10" s="10">
        <f>B10-C10</f>
      </c>
      <c r="E10" s="11">
        <f>IF(B10=0,0,D10/B10)</f>
      </c>
      <c r="F10" s="12">
        <f>D10+F9</f>
      </c>
    </row>
    <row r="11" spans="1:6" x14ac:dyDescent="0.25">
      <c r="A11" s="7" t="s">
        <v>8</v>
      </c>
      <c r="B11" s="8">
        <v>39000</v>
      </c>
      <c r="C11" s="9">
        <v>26000</v>
      </c>
      <c r="D11" s="10">
        <f>B11-C11</f>
      </c>
      <c r="E11" s="11">
        <f>IF(B11=0,0,D11/B11)</f>
      </c>
      <c r="F11" s="12">
        <f>D11+F10</f>
      </c>
    </row>
    <row r="12" spans="1:6" x14ac:dyDescent="0.25">
      <c r="A12" s="7" t="s">
        <v>9</v>
      </c>
      <c r="B12" s="8">
        <v>50000</v>
      </c>
      <c r="C12" s="9">
        <v>33000</v>
      </c>
      <c r="D12" s="10">
        <f>B12-C12</f>
      </c>
      <c r="E12" s="11">
        <f>IF(B12=0,0,D12/B12)</f>
      </c>
      <c r="F12" s="12">
        <f>D12+F11</f>
      </c>
    </row>
    <row r="13" spans="1:6" x14ac:dyDescent="0.25">
      <c r="A13" s="7" t="s">
        <v>10</v>
      </c>
      <c r="B13" s="8">
        <v>53000</v>
      </c>
      <c r="C13" s="9">
        <v>36000</v>
      </c>
      <c r="D13" s="10">
        <f>B13-C13</f>
      </c>
      <c r="E13" s="11">
        <f>IF(B13=0,0,D13/B13)</f>
      </c>
      <c r="F13" s="12">
        <f>D13+F12</f>
      </c>
    </row>
    <row r="14" spans="1:6" x14ac:dyDescent="0.25">
      <c r="A14" s="7" t="s">
        <v>11</v>
      </c>
      <c r="B14" s="8">
        <v>49000</v>
      </c>
      <c r="C14" s="9">
        <v>32000</v>
      </c>
      <c r="D14" s="10">
        <f>B14-C14</f>
      </c>
      <c r="E14" s="11">
        <f>IF(B14=0,0,D14/B14)</f>
      </c>
      <c r="F14" s="12">
        <f>D14+F13</f>
      </c>
    </row>
    <row r="15" spans="1:6" x14ac:dyDescent="0.25">
      <c r="A15" s="7" t="s">
        <v>12</v>
      </c>
      <c r="B15" s="8">
        <v>55000</v>
      </c>
      <c r="C15" s="9">
        <v>37000</v>
      </c>
      <c r="D15" s="10">
        <f>B15-C15</f>
      </c>
      <c r="E15" s="11">
        <f>IF(B15=0,0,D15/B15)</f>
      </c>
      <c r="F15" s="12">
        <f>D15+F14</f>
      </c>
    </row>
    <row r="16" spans="1:6" s="13" customFormat="1" x14ac:dyDescent="0.25">
      <c r="A16" s="13" t="s">
        <v>13</v>
      </c>
      <c r="B16" s="14">
        <f>SUM(B4:B15)</f>
      </c>
      <c r="C16" s="14">
        <f>SUM(C4:C15)</f>
      </c>
      <c r="D16" s="14">
        <f>SUM(D4:D15)</f>
      </c>
      <c r="E16" s="14">
        <f>IF(B16=0,0,D16/B16)</f>
      </c>
      <c r="F16" s="13" t="s">
        <v>14</v>
      </c>
    </row>
    <row r="18" ht="25" customHeight="1" spans="1:6" x14ac:dyDescent="0.25">
      <c r="A18" s="15" t="s">
        <v>15</v>
      </c>
      <c r="B18" s="15"/>
      <c r="C18" s="15"/>
      <c r="D18" s="15"/>
      <c r="E18" s="15"/>
      <c r="F18" s="15"/>
    </row>
    <row r="20" spans="1:6" x14ac:dyDescent="0.25">
      <c r="A20" s="16" t="s">
        <v>16</v>
      </c>
      <c r="B20" s="16"/>
      <c r="C20" s="16"/>
      <c r="D20" s="16"/>
      <c r="E20" s="16"/>
      <c r="F20" s="16"/>
    </row>
    <row r="21" spans="1:6" x14ac:dyDescent="0.25">
      <c r="A21" s="16" t="s">
        <v>17</v>
      </c>
      <c r="B21" s="16"/>
      <c r="C21" s="16"/>
      <c r="D21" s="16"/>
      <c r="E21" s="16"/>
      <c r="F21" s="16"/>
    </row>
    <row r="22" spans="1:6" x14ac:dyDescent="0.25">
      <c r="A22" s="16" t="s">
        <v>18</v>
      </c>
      <c r="B22" s="16"/>
      <c r="C22" s="16"/>
      <c r="D22" s="16"/>
      <c r="E22" s="16"/>
      <c r="F22" s="16"/>
    </row>
    <row r="23" spans="1:6" x14ac:dyDescent="0.25">
      <c r="A23" s="16" t="s">
        <v>19</v>
      </c>
      <c r="B23" s="16"/>
      <c r="C23" s="16"/>
      <c r="D23" s="16"/>
      <c r="E23" s="16"/>
      <c r="F23" s="16"/>
    </row>
    <row r="25" spans="1:6" x14ac:dyDescent="0.25">
      <c r="A25" s="17" t="s">
        <v>20</v>
      </c>
      <c r="B25" s="17"/>
      <c r="C25" s="17"/>
      <c r="D25" s="17"/>
      <c r="E25" s="17"/>
      <c r="F25" s="17"/>
    </row>
    <row r="27" spans="1:6" x14ac:dyDescent="0.25">
      <c r="A27" s="18" t="s">
        <v>21</v>
      </c>
      <c r="B27" s="18"/>
      <c r="C27" s="18"/>
      <c r="D27" s="18"/>
      <c r="E27" s="18"/>
      <c r="F27" s="18"/>
    </row>
  </sheetData>
  <sheetProtection sheet="1" algorithmName="SHA-512" hashValue="ncgNRYNdqFc71iBOyfO9HxmarLtRuB2u4JlwcY2GdUGS4BTvlQHYatUwtorM41O0z28/I5pjQYhYlQKkm8TICQ==" saltValue="glGgu4tMCQ9Cek8klg35IA==" spinCount="100000"/>
  <mergeCells count="8">
    <mergeCell ref="A1:F1"/>
    <mergeCell ref="A18:F18"/>
    <mergeCell ref="A20:F20"/>
    <mergeCell ref="A21:F21"/>
    <mergeCell ref="A22:F22"/>
    <mergeCell ref="A23:F23"/>
    <mergeCell ref="A25:F25"/>
    <mergeCell ref="A27:F27"/>
  </mergeCells>
  <dataValidations count="2">
    <dataValidation type="decimal" operator="greaterThanOrEqual" showErrorMessage="1" errorTitle="Erreur" error="Entrez un montant positif" sqref="B10:C15">
      <formula1>0</formula1>
    </dataValidation>
    <dataValidation type="decimal" operator="greaterThanOrEqual" showErrorMessage="1" errorTitle="Erreur" error="Entrez un montant positif" sqref="B4:C15">
      <formula1>0</formula1>
    </dataValidation>
  </dataValidations>
  <hyperlinks>
    <hyperlink ref="A25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FormatPr defaultRowHeight="15" outlineLevelRow="0" outlineLevelCol="0" x14ac:dyDescent="55"/>
  <cols>
    <col min="1" max="1" width="90" customWidth="1"/>
  </cols>
  <sheetData>
    <row r="1" spans="1:1" x14ac:dyDescent="0.25">
      <c r="A1" t="s">
        <v>14</v>
      </c>
    </row>
    <row r="2" spans="1:1" s="19" customFormat="1" x14ac:dyDescent="0.25">
      <c r="A2" s="19" t="s">
        <v>22</v>
      </c>
    </row>
    <row r="3" spans="1:1" x14ac:dyDescent="0.25">
      <c r="A3" t="s">
        <v>14</v>
      </c>
    </row>
    <row r="4" spans="1:1" s="20" customFormat="1" x14ac:dyDescent="0.25">
      <c r="A4" s="20" t="s">
        <v>23</v>
      </c>
    </row>
    <row r="5" spans="1:1" x14ac:dyDescent="0.25">
      <c r="A5" t="s">
        <v>14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14</v>
      </c>
    </row>
    <row r="12" spans="1:1" s="20" customFormat="1" x14ac:dyDescent="0.25">
      <c r="A12" s="20" t="s">
        <v>29</v>
      </c>
    </row>
    <row r="13" spans="1:1" x14ac:dyDescent="0.25">
      <c r="A13" t="s">
        <v>14</v>
      </c>
    </row>
    <row r="14" spans="1:1" x14ac:dyDescent="0.25">
      <c r="A14" t="s">
        <v>30</v>
      </c>
    </row>
    <row r="15" spans="1:1" x14ac:dyDescent="0.25">
      <c r="A15" t="s">
        <v>31</v>
      </c>
    </row>
    <row r="16" spans="1:1" x14ac:dyDescent="0.25">
      <c r="A16" t="s">
        <v>32</v>
      </c>
    </row>
    <row r="17" spans="1:1" x14ac:dyDescent="0.25">
      <c r="A17" t="s">
        <v>14</v>
      </c>
    </row>
    <row r="18" spans="1:1" s="21" customFormat="1" x14ac:dyDescent="0.25">
      <c r="A18" s="21" t="s">
        <v>33</v>
      </c>
    </row>
    <row r="19" spans="1:1" x14ac:dyDescent="0.25">
      <c r="A19" t="s">
        <v>14</v>
      </c>
    </row>
    <row r="20" spans="1:1" x14ac:dyDescent="0.25">
      <c r="A20" t="s">
        <v>34</v>
      </c>
    </row>
    <row r="21" spans="1:1" x14ac:dyDescent="0.25">
      <c r="A21" t="s">
        <v>14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s="22" customFormat="1" x14ac:dyDescent="0.25">
      <c r="A27" s="22" t="s">
        <v>40</v>
      </c>
    </row>
    <row r="28" spans="1:1" x14ac:dyDescent="0.25">
      <c r="A28" t="s">
        <v>14</v>
      </c>
    </row>
    <row r="29" spans="1:1" x14ac:dyDescent="0.25">
      <c r="A29" t="s">
        <v>41</v>
      </c>
    </row>
  </sheetData>
  <hyperlinks>
    <hyperlink ref="A26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2025</vt:lpstr>
      <vt:lpstr>📖 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2025-11-28T22:05:13Z</dcterms:created>
  <dcterms:modified xsi:type="dcterms:W3CDTF">2025-11-28T22:05:13Z</dcterms:modified>
</cp:coreProperties>
</file>