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sh Flow" state="visible" r:id="rId4"/>
  </sheets>
  <calcPr calcId="171027"/>
</workbook>
</file>

<file path=xl/sharedStrings.xml><?xml version="1.0" encoding="utf-8"?>
<sst xmlns="http://schemas.openxmlformats.org/spreadsheetml/2006/main" count="20" uniqueCount="19">
  <si>
    <t>Mois</t>
  </si>
  <si>
    <t>Encaissements (€)</t>
  </si>
  <si>
    <t>Décaissements (€)</t>
  </si>
  <si>
    <t>Solde Mensuel (€)</t>
  </si>
  <si>
    <t>Trésorerie Cumulée (€)</t>
  </si>
  <si>
    <t>Seuil Alerte</t>
  </si>
  <si>
    <t>juin 2025</t>
  </si>
  <si>
    <t>juillet 2025</t>
  </si>
  <si>
    <t>août 2025</t>
  </si>
  <si>
    <t>septembre 2025</t>
  </si>
  <si>
    <t>octobre 2025</t>
  </si>
  <si>
    <t>novembre 2025</t>
  </si>
  <si>
    <t>💡 PILOTEZ VOTRE TRÉSORERIE AVEC FINSIGHT</t>
  </si>
  <si>
    <t>Transformez ce suivi manuel en tableau de bord intelligent :</t>
  </si>
  <si>
    <t xml:space="preserve">   ✅ Prévisions de trésorerie 6 mois (scénarios optimiste/pessimiste)</t>
  </si>
  <si>
    <t xml:space="preserve">   ✅ Alertes automatiques avant rupture de cash</t>
  </si>
  <si>
    <t xml:space="preserve">   ✅ Simulations : "Et si je perds 20% de CA ?"</t>
  </si>
  <si>
    <t xml:space="preserve">   ✅ Recommandations IA pour optimiser votre BFR</t>
  </si>
  <si>
    <t>👉 Essayer gratuitement : https://finsight.zineinsight.com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</si>
</sst>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 €"/>
  </numFmts>
  <fonts count="6" x14ac:knownFonts="1">
    <font>
      <color theme="1"/>
      <family val="2"/>
      <scheme val="minor"/>
      <sz val="11"/>
      <name val="Calibri"/>
    </font>
    <font>
      <b/>
      <color rgb="FFFFFFFF"/>
      <sz val="14"/>
    </font>
    <font>
      <b/>
      <color rgb="FF10B981"/>
    </font>
    <font>
      <b/>
      <color rgb="FFDC2626"/>
    </font>
    <font>
      <b/>
      <color rgb="FF8B5CF6"/>
      <sz val="13"/>
    </font>
    <font>
      <b/>
      <color rgb="FF8B5CF6"/>
      <sz val="11"/>
    </font>
  </fonts>
  <fills count="3">
    <fill>
      <patternFill patternType="none"/>
    </fill>
    <fill>
      <patternFill patternType="gray125"/>
    </fill>
    <fill>
      <patternFill patternType="solid">
        <fgColor rgb="FF8B5CF6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0" fillId="0" borderId="1" xfId="0" applyNumberFormat="1" applyBorder="1" applyProtection="1">
      <protection locked="0"/>
    </xf>
    <xf numFmtId="164" fontId="0" fillId="0" borderId="1" xfId="0" applyNumberFormat="1" applyBorder="1"/>
    <xf numFmtId="0" fontId="2" fillId="0" borderId="1" xfId="0" applyFont="1" applyBorder="1"/>
    <xf numFmtId="0" fontId="3" fillId="0" borderId="1" xfId="0" applyFont="1" applyBorder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sight.zineinsigh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B5CF6"/>
  </sheetPr>
  <dimension ref="A1:F18"/>
  <sheetFormatPr defaultRowHeight="15" outlineLevelRow="0" outlineLevelCol="0" x14ac:dyDescent="55"/>
  <cols>
    <col min="1" max="1" width="15" customWidth="1"/>
    <col min="2" max="4" width="20" customWidth="1"/>
    <col min="5" max="5" width="22" customWidth="1"/>
    <col min="6" max="6" width="15" customWidth="1"/>
  </cols>
  <sheetData>
    <row r="1" ht="25" customHeight="1" spans="1: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6</v>
      </c>
      <c r="B2" s="2">
        <v>45000</v>
      </c>
      <c r="C2" s="2">
        <v>38000</v>
      </c>
      <c r="D2" s="3">
        <f>B2-C2</f>
      </c>
      <c r="E2" s="3">
        <f>50000+D2</f>
      </c>
      <c r="F2" s="4">
        <f>IF(E2&lt;10000,"🔴 ALERTE","✅ OK")</f>
      </c>
    </row>
    <row r="3" spans="1:6" x14ac:dyDescent="0.25">
      <c r="A3" t="s">
        <v>7</v>
      </c>
      <c r="B3" s="2">
        <v>52000</v>
      </c>
      <c r="C3" s="2">
        <v>44000</v>
      </c>
      <c r="D3" s="3">
        <f>B3-C3</f>
      </c>
      <c r="E3" s="3">
        <f>E2+D3</f>
      </c>
      <c r="F3" s="5">
        <f>IF(E3&lt;10000,"🔴 ALERTE","✅ OK")</f>
      </c>
    </row>
    <row r="4" spans="1:6" x14ac:dyDescent="0.25">
      <c r="A4" t="s">
        <v>8</v>
      </c>
      <c r="B4" s="2">
        <v>48000</v>
      </c>
      <c r="C4" s="2">
        <v>41000</v>
      </c>
      <c r="D4" s="3">
        <f>B4-C4</f>
      </c>
      <c r="E4" s="3">
        <f>E3+D4</f>
      </c>
      <c r="F4" s="5">
        <f>IF(E4&lt;10000,"🔴 ALERTE","✅ OK")</f>
      </c>
    </row>
    <row r="5" spans="1:6" x14ac:dyDescent="0.25">
      <c r="A5" t="s">
        <v>9</v>
      </c>
      <c r="B5" s="2">
        <v>55000</v>
      </c>
      <c r="C5" s="2">
        <v>47000</v>
      </c>
      <c r="D5" s="3">
        <f>B5-C5</f>
      </c>
      <c r="E5" s="3">
        <f>E4+D5</f>
      </c>
      <c r="F5" s="5">
        <f>IF(E5&lt;10000,"🔴 ALERTE","✅ OK")</f>
      </c>
    </row>
    <row r="6" spans="1:6" x14ac:dyDescent="0.25">
      <c r="A6" t="s">
        <v>10</v>
      </c>
      <c r="B6" s="2">
        <v>51000</v>
      </c>
      <c r="C6" s="2">
        <v>43000</v>
      </c>
      <c r="D6" s="3">
        <f>B6-C6</f>
      </c>
      <c r="E6" s="3">
        <f>E5+D6</f>
      </c>
      <c r="F6" s="5">
        <f>IF(E6&lt;10000,"🔴 ALERTE","✅ OK")</f>
      </c>
    </row>
    <row r="7" spans="1:6" x14ac:dyDescent="0.25">
      <c r="A7" t="s">
        <v>11</v>
      </c>
      <c r="B7" s="2">
        <v>58000</v>
      </c>
      <c r="C7" s="2">
        <v>49000</v>
      </c>
      <c r="D7" s="3">
        <f>B7-C7</f>
      </c>
      <c r="E7" s="3">
        <f>E6+D7</f>
      </c>
      <c r="F7" s="5">
        <f>IF(E7&lt;10000,"🔴 ALERTE","✅ OK")</f>
      </c>
    </row>
    <row r="10" spans="1:1" s="6" customFormat="1" x14ac:dyDescent="0.25">
      <c r="A10" s="6" t="s">
        <v>12</v>
      </c>
    </row>
    <row r="12" spans="1:1" x14ac:dyDescent="0.25">
      <c r="A12" t="s">
        <v>13</v>
      </c>
    </row>
    <row r="13" spans="1:1" x14ac:dyDescent="0.25">
      <c r="A13" t="s">
        <v>14</v>
      </c>
    </row>
    <row r="14" spans="1:1" x14ac:dyDescent="0.25">
      <c r="A14" t="s">
        <v>15</v>
      </c>
    </row>
    <row r="15" spans="1:1" x14ac:dyDescent="0.25">
      <c r="A15" t="s">
        <v>16</v>
      </c>
    </row>
    <row r="16" spans="1:1" x14ac:dyDescent="0.25">
      <c r="A16" t="s">
        <v>17</v>
      </c>
    </row>
    <row r="17" spans="1:1" x14ac:dyDescent="0.25">
      <c r="A17" t="s">
        <v>18</v>
      </c>
    </row>
    <row r="18" spans="1:1" s="7" customFormat="1" x14ac:dyDescent="0.25">
      <c r="A18" s="7" t="s">
        <v>18</v>
      </c>
    </row>
  </sheetData>
  <sheetProtection sheet="1" algorithmName="SHA-512" hashValue="NVdhrimdxPAbmgh1B9ltRsftij5Ij8AzHWMGu3t+n0w+xTKFFkYwkbWQQcMiMb3iUibv0tvMoH+AuLd5phpnuw==" saltValue="8b8oo55pdWBQt6i2eAKefw==" spinCount="100000"/>
  <hyperlinks>
    <hyperlink ref="A17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Flow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2025-11-28T22:05:14Z</dcterms:created>
  <dcterms:modified xsi:type="dcterms:W3CDTF">2025-11-28T22:05:14Z</dcterms:modified>
</cp:coreProperties>
</file>